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Лист1" sheetId="1" r:id="rId1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/>
  <c r="E27"/>
  <c r="D26"/>
  <c r="C26"/>
  <c r="D25"/>
  <c r="C25"/>
  <c r="D24"/>
  <c r="C24"/>
  <c r="E23"/>
  <c r="D22"/>
  <c r="C22"/>
  <c r="D21"/>
  <c r="C21"/>
  <c r="D20"/>
  <c r="C20"/>
  <c r="D13"/>
  <c r="C19"/>
  <c r="C13" s="1"/>
  <c r="E25" l="1"/>
  <c r="E21"/>
  <c r="E24"/>
  <c r="E26"/>
  <c r="E20"/>
  <c r="E22"/>
</calcChain>
</file>

<file path=xl/sharedStrings.xml><?xml version="1.0" encoding="utf-8"?>
<sst xmlns="http://schemas.openxmlformats.org/spreadsheetml/2006/main" count="47" uniqueCount="45">
  <si>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</si>
  <si>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</si>
  <si>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</si>
  <si>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Источники финансирования дефицита, всего в том числе: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</si>
  <si>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</si>
  <si>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</si>
  <si>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</si>
  <si>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</si>
  <si>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</si>
  <si>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</si>
  <si>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</si>
  <si>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</si>
  <si>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</si>
  <si>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</si>
  <si>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</si>
  <si>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</si>
  <si>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</si>
  <si>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</si>
  <si>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</si>
  <si>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</si>
  <si>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</si>
  <si>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</si>
  <si>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</si>
  <si>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</si>
  <si>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</si>
  <si>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</si>
  <si>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</si>
  <si>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</si>
  <si>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</si>
  <si>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 xml:space="preserve">сельского  поселения Отрадненского </t>
  </si>
  <si>
    <t>992 0105 00 00 00 0000 500</t>
  </si>
  <si>
    <t>Приложение № 6</t>
  </si>
  <si>
    <t xml:space="preserve">Исполнение по источникам финансирования дефицита бюджета </t>
  </si>
  <si>
    <t>Утвержденные бюджетные назначения, рублей</t>
  </si>
  <si>
    <t>Исполнено, рублей</t>
  </si>
  <si>
    <t>% исп.</t>
  </si>
  <si>
    <t>Х</t>
  </si>
  <si>
    <t xml:space="preserve">Погашение бюджет-ных кредитов, полученных от других бюджетов бюджетной системы РФ в валюте РФ </t>
  </si>
  <si>
    <t xml:space="preserve">к  постановлению администрации Рудьевского </t>
  </si>
  <si>
    <t>Рудьевского  сельского поселения Отрадненского района</t>
  </si>
  <si>
    <t>поселения Отрадненского района</t>
  </si>
  <si>
    <t>Глава Благодарненского сельского</t>
  </si>
  <si>
    <t>С.С. Радионова</t>
  </si>
  <si>
    <t>района от 09 июля 2025  № 29</t>
  </si>
  <si>
    <t>за 1 полугодие 2025 года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</si>
</sst>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horizontal="justify"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workbookViewId="0">
      <selection activeCell="D28" sqref="D28"/>
    </sheetView>
  </sheetViews>
  <sheetFormatPr defaultRowHeight="15.75"/>
  <cols>
    <col min="1" max="1" width="27.28515625" style="13" customWidth="1"/>
    <col min="2" max="2" width="21.42578125" style="5" customWidth="1"/>
    <col min="3" max="3" width="15.5703125" style="1" customWidth="1"/>
    <col min="4" max="4" width="15.28515625" style="6" customWidth="1"/>
    <col min="5" max="5" width="5.140625" style="7" customWidth="1"/>
  </cols>
  <sheetData>
    <row r="1" spans="1:5" ht="18.75">
      <c r="B1" s="16" t="s">
        <v>31</v>
      </c>
      <c r="C1" s="16"/>
      <c r="D1" s="16"/>
      <c r="E1" s="16"/>
    </row>
    <row r="2" spans="1:5" ht="18.75">
      <c r="B2" s="17" t="s">
        <v>38</v>
      </c>
      <c r="C2" s="17"/>
      <c r="D2" s="17"/>
      <c r="E2" s="17"/>
    </row>
    <row r="3" spans="1:5" ht="18.75">
      <c r="B3" s="17" t="s">
        <v>29</v>
      </c>
      <c r="C3" s="17"/>
      <c r="D3" s="17"/>
      <c r="E3" s="17"/>
    </row>
    <row r="4" spans="1:5" ht="18.75">
      <c r="B4" s="17" t="s">
        <v>43</v>
      </c>
      <c r="C4" s="17"/>
      <c r="D4" s="17"/>
      <c r="E4" s="17"/>
    </row>
    <row r="6" spans="1:5" ht="20.100000000000001" customHeight="1"/>
    <row r="7" spans="1:5" ht="20.100000000000001" customHeight="1"/>
    <row r="8" spans="1:5" ht="20.100000000000001" customHeight="1">
      <c r="A8" s="19" t="s">
        <v>32</v>
      </c>
      <c r="B8" s="19"/>
      <c r="C8" s="19"/>
      <c r="D8" s="19"/>
      <c r="E8" s="19"/>
    </row>
    <row r="9" spans="1:5" ht="20.100000000000001" customHeight="1">
      <c r="A9" s="19" t="s">
        <v>39</v>
      </c>
      <c r="B9" s="19"/>
      <c r="C9" s="19"/>
      <c r="D9" s="19"/>
      <c r="E9" s="19"/>
    </row>
    <row r="10" spans="1:5" ht="20.100000000000001" customHeight="1">
      <c r="A10" s="19" t="s">
        <v>44</v>
      </c>
      <c r="B10" s="19"/>
      <c r="C10" s="19"/>
      <c r="D10" s="19"/>
      <c r="E10" s="19"/>
    </row>
    <row r="11" spans="1:5" ht="20.100000000000001" customHeight="1"/>
    <row r="12" spans="1:5" ht="143.25" customHeight="1">
      <c r="A12" s="15" t="s">
        <v>0</v>
      </c>
      <c r="B12" s="2" t="s">
        <v>1</v>
      </c>
      <c r="C12" s="8" t="s">
        <v>33</v>
      </c>
      <c r="D12" s="8" t="s">
        <v>34</v>
      </c>
      <c r="E12" s="9" t="s">
        <v>35</v>
      </c>
    </row>
    <row r="13" spans="1:5" ht="64.5" customHeight="1">
      <c r="A13" s="14" t="s">
        <v>2</v>
      </c>
      <c r="B13" s="2" t="s">
        <v>3</v>
      </c>
      <c r="C13" s="10">
        <f>C19</f>
        <v>1627754.5199999996</v>
      </c>
      <c r="D13" s="10">
        <f>D19</f>
        <v>-1906115.0099999998</v>
      </c>
      <c r="E13" s="11" t="s">
        <v>36</v>
      </c>
    </row>
    <row r="14" spans="1:5" ht="83.25" customHeight="1">
      <c r="A14" s="4" t="s">
        <v>4</v>
      </c>
      <c r="B14" s="3" t="s">
        <v>5</v>
      </c>
      <c r="C14" s="10">
        <v>0</v>
      </c>
      <c r="D14" s="10">
        <v>0</v>
      </c>
      <c r="E14" s="11">
        <v>0</v>
      </c>
    </row>
    <row r="15" spans="1:5" ht="64.5" customHeight="1">
      <c r="A15" s="4" t="s">
        <v>6</v>
      </c>
      <c r="B15" s="3" t="s">
        <v>7</v>
      </c>
      <c r="C15" s="10">
        <v>0</v>
      </c>
      <c r="D15" s="10">
        <v>0</v>
      </c>
      <c r="E15" s="11">
        <v>0</v>
      </c>
    </row>
    <row r="16" spans="1:5" ht="62.25" customHeight="1">
      <c r="A16" s="14" t="s">
        <v>8</v>
      </c>
      <c r="B16" s="3" t="s">
        <v>7</v>
      </c>
      <c r="C16" s="10">
        <v>0</v>
      </c>
      <c r="D16" s="10">
        <v>0</v>
      </c>
      <c r="E16" s="11">
        <v>0</v>
      </c>
    </row>
    <row r="17" spans="1:5" ht="96" customHeight="1">
      <c r="A17" s="4" t="s">
        <v>9</v>
      </c>
      <c r="B17" s="3" t="s">
        <v>37</v>
      </c>
      <c r="C17" s="10">
        <v>0</v>
      </c>
      <c r="D17" s="10">
        <v>0</v>
      </c>
      <c r="E17" s="11">
        <v>0</v>
      </c>
    </row>
    <row r="18" spans="1:5" ht="109.5" customHeight="1">
      <c r="A18" s="14" t="s">
        <v>10</v>
      </c>
      <c r="B18" s="3" t="s">
        <v>11</v>
      </c>
      <c r="C18" s="10">
        <v>0</v>
      </c>
      <c r="D18" s="10">
        <v>0</v>
      </c>
      <c r="E18" s="11">
        <v>0</v>
      </c>
    </row>
    <row r="19" spans="1:5" ht="63">
      <c r="A19" s="14" t="s">
        <v>12</v>
      </c>
      <c r="B19" s="2" t="s">
        <v>13</v>
      </c>
      <c r="C19" s="10">
        <f>C23+C27</f>
        <v>1627754.5199999996</v>
      </c>
      <c r="D19" s="10">
        <f>D23+D27</f>
        <v>-1906115.0099999998</v>
      </c>
      <c r="E19" s="11" t="s">
        <v>36</v>
      </c>
    </row>
    <row r="20" spans="1:5" ht="34.5" customHeight="1">
      <c r="A20" s="14" t="s">
        <v>30</v>
      </c>
      <c r="B20" s="2" t="s">
        <v>14</v>
      </c>
      <c r="C20" s="10">
        <f>C23</f>
        <v>-16872150</v>
      </c>
      <c r="D20" s="10">
        <f>D23</f>
        <v>-11264494.27</v>
      </c>
      <c r="E20" s="11">
        <f t="shared" ref="E20:E26" si="0">D20/C20*100</f>
        <v>66.763834306831086</v>
      </c>
    </row>
    <row r="21" spans="1:5" ht="47.25">
      <c r="A21" s="14" t="s">
        <v>15</v>
      </c>
      <c r="B21" s="2" t="s">
        <v>16</v>
      </c>
      <c r="C21" s="10">
        <f>C23</f>
        <v>-16872150</v>
      </c>
      <c r="D21" s="10">
        <f>D23</f>
        <v>-11264494.27</v>
      </c>
      <c r="E21" s="11">
        <f t="shared" si="0"/>
        <v>66.763834306831086</v>
      </c>
    </row>
    <row r="22" spans="1:5" ht="48" customHeight="1">
      <c r="A22" s="14" t="s">
        <v>17</v>
      </c>
      <c r="B22" s="2" t="s">
        <v>18</v>
      </c>
      <c r="C22" s="10">
        <f>C23</f>
        <v>-16872150</v>
      </c>
      <c r="D22" s="10">
        <f>D23</f>
        <v>-11264494.27</v>
      </c>
      <c r="E22" s="11">
        <f t="shared" si="0"/>
        <v>66.763834306831086</v>
      </c>
    </row>
    <row r="23" spans="1:5" ht="49.5" customHeight="1">
      <c r="A23" s="14" t="s">
        <v>19</v>
      </c>
      <c r="B23" s="2" t="s">
        <v>20</v>
      </c>
      <c r="C23" s="10">
        <v>-16872150</v>
      </c>
      <c r="D23" s="12">
        <v>-11264494.27</v>
      </c>
      <c r="E23" s="11">
        <f t="shared" si="0"/>
        <v>66.763834306831086</v>
      </c>
    </row>
    <row r="24" spans="1:5" ht="36.75" customHeight="1">
      <c r="A24" s="14" t="s">
        <v>21</v>
      </c>
      <c r="B24" s="2" t="s">
        <v>22</v>
      </c>
      <c r="C24" s="10">
        <f>C27</f>
        <v>18499904.52</v>
      </c>
      <c r="D24" s="10">
        <f>D27</f>
        <v>9358379.2599999998</v>
      </c>
      <c r="E24" s="11">
        <f t="shared" si="0"/>
        <v>50.586094916775281</v>
      </c>
    </row>
    <row r="25" spans="1:5" ht="21" customHeight="1">
      <c r="A25" s="14" t="s">
        <v>23</v>
      </c>
      <c r="B25" s="2" t="s">
        <v>24</v>
      </c>
      <c r="C25" s="10">
        <f>C27</f>
        <v>18499904.52</v>
      </c>
      <c r="D25" s="10">
        <f>D27</f>
        <v>9358379.2599999998</v>
      </c>
      <c r="E25" s="11">
        <f t="shared" si="0"/>
        <v>50.586094916775281</v>
      </c>
    </row>
    <row r="26" spans="1:5" ht="47.25">
      <c r="A26" s="14" t="s">
        <v>25</v>
      </c>
      <c r="B26" s="2" t="s">
        <v>26</v>
      </c>
      <c r="C26" s="10">
        <f>C27</f>
        <v>18499904.52</v>
      </c>
      <c r="D26" s="10">
        <f>D27</f>
        <v>9358379.2599999998</v>
      </c>
      <c r="E26" s="11">
        <f t="shared" si="0"/>
        <v>50.586094916775281</v>
      </c>
    </row>
    <row r="27" spans="1:5" ht="63">
      <c r="A27" s="14" t="s">
        <v>27</v>
      </c>
      <c r="B27" s="2" t="s">
        <v>28</v>
      </c>
      <c r="C27" s="10">
        <v>18499904.52</v>
      </c>
      <c r="D27" s="12">
        <v>9358379.2599999998</v>
      </c>
      <c r="E27" s="11">
        <f>D27/C27*100</f>
        <v>50.586094916775281</v>
      </c>
    </row>
    <row r="28" spans="1:5" ht="32.25" customHeight="1"/>
    <row r="30" spans="1:5" ht="18.75">
      <c r="A30" s="18" t="s">
        <v>41</v>
      </c>
      <c r="B30" s="18"/>
      <c r="C30" s="18"/>
    </row>
    <row r="31" spans="1:5" ht="18.75">
      <c r="A31" s="18" t="s">
        <v>40</v>
      </c>
      <c r="B31" s="18"/>
      <c r="C31" s="18"/>
      <c r="D31" s="20" t="s">
        <v>42</v>
      </c>
      <c r="E31" s="20"/>
    </row>
  </sheetData>
  <mergeCells count="10">
    <mergeCell ref="B1:E1"/>
    <mergeCell ref="B2:E2"/>
    <mergeCell ref="B3:E3"/>
    <mergeCell ref="B4:E4"/>
    <mergeCell ref="A31:C31"/>
    <mergeCell ref="A8:E8"/>
    <mergeCell ref="A9:E9"/>
    <mergeCell ref="A10:E10"/>
    <mergeCell ref="D31:E31"/>
    <mergeCell ref="A30:C30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2023-04-12T13:32:12Z</cp:lastPrinted>
  <dcterms:created xsi:type="dcterms:W3CDTF">2020-10-21T14:31:38Z</dcterms:created>
  <dcterms:modified xsi:type="dcterms:W3CDTF">2025-07-15T09:45:37Z</dcterms:modified>
</cp:coreProperties>
</file>